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0" yWindow="-495" windowWidth="20730" windowHeight="11190"/>
  </bookViews>
  <sheets>
    <sheet name="січень 2025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8" l="1"/>
  <c r="O45" i="8" l="1"/>
  <c r="M58" i="8"/>
  <c r="O58" i="8" l="1"/>
  <c r="M64" i="8"/>
  <c r="O64" i="8" s="1"/>
  <c r="M62" i="8"/>
  <c r="O62" i="8" s="1"/>
  <c r="O44" i="8"/>
  <c r="O46" i="8" s="1"/>
  <c r="H24" i="8" s="1"/>
  <c r="H23" i="8" s="1"/>
  <c r="M46" i="8"/>
  <c r="M51" i="8" s="1"/>
  <c r="M52" i="8" l="1"/>
  <c r="O52" i="8" s="1"/>
  <c r="O51" i="8"/>
</calcChain>
</file>

<file path=xl/sharedStrings.xml><?xml version="1.0" encoding="utf-8"?>
<sst xmlns="http://schemas.openxmlformats.org/spreadsheetml/2006/main" count="115" uniqueCount="90">
  <si>
    <t>Затверджено:</t>
  </si>
  <si>
    <t>Наказ Міністерства фінансів України</t>
  </si>
  <si>
    <t>26 серпня 2014 №836</t>
  </si>
  <si>
    <t>( у редакції наказу Міністерства фінансів України</t>
  </si>
  <si>
    <t>від 29 грудня 2018 року №1209)</t>
  </si>
  <si>
    <t>ЗАТВЕРДЖЕНО:</t>
  </si>
  <si>
    <t>розпорядження голови Харківської обласної ради</t>
  </si>
  <si>
    <t>(найменування головного розпорядника коштів місцевого бюджету)</t>
  </si>
  <si>
    <t>1.</t>
  </si>
  <si>
    <t>Харківська обласна рада</t>
  </si>
  <si>
    <t>(код програмної класифікації видатків та кредитування місцевого бюджету)</t>
  </si>
  <si>
    <t>(код за ЄДРПОУ)</t>
  </si>
  <si>
    <t>2.</t>
  </si>
  <si>
    <t>3.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</si>
  <si>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</si>
  <si>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програмою класифікацією видатків та кредитування місцевого бюджету)</t>
  </si>
  <si>
    <t>4.</t>
  </si>
  <si>
    <t>гривень, у тому числі</t>
  </si>
  <si>
    <t>загального фонду-</t>
  </si>
  <si>
    <t>гривень</t>
  </si>
  <si>
    <t>5.</t>
  </si>
  <si>
    <t>Підстави для виконання бюджетної програми</t>
  </si>
  <si>
    <t>6.</t>
  </si>
  <si>
    <t>№ з/п</t>
  </si>
  <si>
    <t>7.</t>
  </si>
  <si>
    <t>Мета бюджетної програми</t>
  </si>
  <si>
    <t xml:space="preserve">8. </t>
  </si>
  <si>
    <t>Завдання бюджетної програми</t>
  </si>
  <si>
    <t>№з/п</t>
  </si>
  <si>
    <t>Завдання</t>
  </si>
  <si>
    <t xml:space="preserve">9. </t>
  </si>
  <si>
    <t>Напрями використання бюджетних коштів</t>
  </si>
  <si>
    <t>Загальний фонд</t>
  </si>
  <si>
    <t>Спеціальний фонд</t>
  </si>
  <si>
    <t>Усього</t>
  </si>
  <si>
    <t>10.</t>
  </si>
  <si>
    <t>Перелік місцевих/регіональних програм, що виконуються у складі бюджетної програми</t>
  </si>
  <si>
    <t>11.</t>
  </si>
  <si>
    <t>Результативні показники бюджетної програми</t>
  </si>
  <si>
    <t>продукту</t>
  </si>
  <si>
    <t>ефективності</t>
  </si>
  <si>
    <t>якості</t>
  </si>
  <si>
    <t>звітність</t>
  </si>
  <si>
    <t>розрахунок</t>
  </si>
  <si>
    <t>затрат</t>
  </si>
  <si>
    <t>%</t>
  </si>
  <si>
    <t>(підпис)</t>
  </si>
  <si>
    <t>ПОГОДЖЕНО</t>
  </si>
  <si>
    <t>0100000</t>
  </si>
  <si>
    <t>0110000</t>
  </si>
  <si>
    <t>0490</t>
  </si>
  <si>
    <t>та спеціального фонду -</t>
  </si>
  <si>
    <t>Обсяг бюджетних призначень/бюджетних асигнувань -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</si>
  <si>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</si>
  <si>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</si>
  <si>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 xml:space="preserve">Директор Департамента фінансів </t>
  </si>
  <si>
    <t xml:space="preserve"> адміністрації</t>
  </si>
  <si>
    <t>Харківської обласної віськової</t>
  </si>
  <si>
    <t>(код Програмної класифікації видатків та кредитування місцевого бюджету)</t>
  </si>
  <si>
    <t>(код Типової програмної класифікаії видатків та кредитування місцевого бюджету)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</si>
  <si>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</si>
  <si>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</si>
  <si>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</si>
  <si>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</si>
  <si>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одиниць</t>
  </si>
  <si>
    <t>(код бюджету)</t>
  </si>
  <si>
    <t>0117680</t>
  </si>
  <si>
    <t>Членські внески до асоціацій органів місцевого самоврядування</t>
  </si>
  <si>
    <t>Захист прав інтересів теріторіальних громад, органів місцевого самоврядування в органах державної влади, ознайомлення і обмін досвідом діяльності органів місцевого самоврядування щодо вирішення проблем соціально-економічного та культурного розвитку територіальних громад</t>
  </si>
  <si>
    <t>Покращення якості життя територіальних громад</t>
  </si>
  <si>
    <t>обсяг членських внесків</t>
  </si>
  <si>
    <t>кількість укладених договорів, угод</t>
  </si>
  <si>
    <t>внутрішній облік</t>
  </si>
  <si>
    <t>середні витрати на один договір, угоду</t>
  </si>
  <si>
    <t>співвідношення суми членських внесків до розміру членських внесків порявняно з попередним роком</t>
  </si>
  <si>
    <t xml:space="preserve">                 "______"  _______________________</t>
  </si>
  <si>
    <r>
      <t xml:space="preserve">                   </t>
    </r>
    <r>
      <rPr>
        <b/>
        <sz val="11"/>
        <color theme="1"/>
        <rFont val="Times New Roman"/>
        <family val="1"/>
        <charset val="204"/>
      </rPr>
      <t xml:space="preserve">  М.П.</t>
    </r>
  </si>
  <si>
    <r>
      <t xml:space="preserve">               </t>
    </r>
    <r>
      <rPr>
        <b/>
        <sz val="12"/>
        <color theme="1"/>
        <rFont val="Times New Roman"/>
        <family val="1"/>
        <charset val="204"/>
      </rPr>
      <t>Дата погодження</t>
    </r>
  </si>
  <si>
    <t>Сергій ОВСЯННІКОВ</t>
  </si>
  <si>
    <t>( ім`я та прізвище)</t>
  </si>
  <si>
    <t>Кредіторська заборгованість станом на 01.01.2024</t>
  </si>
  <si>
    <t>Тетяна ЄГОРОВА-ЛУЦЕНКО</t>
  </si>
  <si>
    <t xml:space="preserve">           Голова обласної ради </t>
  </si>
  <si>
    <t xml:space="preserve">січня </t>
  </si>
  <si>
    <t>ПАСПОРТ                                                                                                                                                                                                                                                                                                                                                                                                           бюджетної програми місцевого бюджету на 2025 рік</t>
  </si>
  <si>
    <t>2025 р.</t>
  </si>
  <si>
    <t>Комплексна програма "Розвиток місцевого самоврядування в Харківській області на 2025-2027 роки"</t>
  </si>
  <si>
    <t>2025 р. № 2</t>
  </si>
  <si>
    <t>"08"</t>
  </si>
  <si>
    <t xml:space="preserve">Конституція України (зі змінами), Бюджетний кодекс України (зі змінами), Закон України "Про місцеве самоврядування в Україні" (зі змінами),  наказ Міністерства фінансів України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обсягу міжбюджетних трансфертів" від 27.07.2011 № 945 (зі змінами), наказ Міністерства фінансів України "Про деякі питання запровадження програмно-цільового методу складання та виконання місцевих бюджетів" від 26.08.2014 № 836 (зі змінами), рішення сесії обласної ради від 28.11.2024 № 998-VIII "Про затвердження комплексної програми  "Розвиток місцевого самоврядування Харківської області на  2025 – 2027 роки»,  розпорядження начальника Харківської обласної військової адміністрації  від 24.12.2024 № 931 В " Про обласний  бюджет Харківської області на 2025 рік".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</si>
</sst>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_ ;\-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4" fillId="0" borderId="0" xfId="0" applyFont="1" applyAlignment="1"/>
    <xf numFmtId="0" fontId="6" fillId="0" borderId="0" xfId="0" applyFont="1" applyAlignment="1"/>
    <xf numFmtId="0" fontId="6" fillId="0" borderId="1" xfId="0" applyFont="1" applyBorder="1" applyAlignment="1"/>
    <xf numFmtId="0" fontId="5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indent="7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Border="1"/>
    <xf numFmtId="0" fontId="3" fillId="0" borderId="2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165" fontId="10" fillId="0" borderId="0" xfId="1" applyNumberFormat="1" applyFont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2" fillId="0" borderId="0" xfId="0" applyFont="1"/>
    <xf numFmtId="0" fontId="4" fillId="0" borderId="0" xfId="0" applyFont="1" applyAlignment="1">
      <alignment horizontal="left" vertical="top" wrapText="1"/>
    </xf>
    <xf numFmtId="3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14" fillId="0" borderId="0" xfId="0" applyFont="1"/>
    <xf numFmtId="0" fontId="9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/>
    <xf numFmtId="0" fontId="5" fillId="0" borderId="2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79"/>
  <sheetViews>
    <sheetView tabSelected="1" zoomScaleNormal="100" workbookViewId="0">
      <selection activeCell="R9" sqref="R9"/>
    </sheetView>
  </sheetViews>
  <sheetFormatPr defaultRowHeight="15" x14ac:dyDescent="0.25"/>
  <cols>
    <col min="1" max="1" width="7.140625" customWidth="1"/>
    <col min="2" max="2" width="24.42578125" customWidth="1"/>
    <col min="4" max="4" width="9.28515625" bestFit="1" customWidth="1"/>
    <col min="7" max="7" width="9.28515625" bestFit="1" customWidth="1"/>
    <col min="8" max="8" width="11.28515625" bestFit="1" customWidth="1"/>
    <col min="9" max="9" width="5.140625" customWidth="1"/>
    <col min="11" max="11" width="13.140625" customWidth="1"/>
    <col min="13" max="13" width="14.7109375" customWidth="1"/>
    <col min="14" max="14" width="14" customWidth="1"/>
    <col min="15" max="15" width="25.85546875" customWidth="1"/>
  </cols>
  <sheetData>
    <row r="1" spans="1:18" ht="15.75" x14ac:dyDescent="0.25">
      <c r="A1" s="3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5" t="s">
        <v>0</v>
      </c>
      <c r="N1" s="4"/>
      <c r="P1" s="4"/>
      <c r="Q1" s="4"/>
      <c r="R1" s="4"/>
    </row>
    <row r="2" spans="1:18" ht="15.75" x14ac:dyDescent="0.25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5" t="s">
        <v>1</v>
      </c>
      <c r="N2" s="4"/>
      <c r="P2" s="4"/>
      <c r="Q2" s="4"/>
      <c r="R2" s="4"/>
    </row>
    <row r="3" spans="1:18" ht="15.75" x14ac:dyDescent="0.25">
      <c r="A3" s="3"/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5" t="s">
        <v>2</v>
      </c>
      <c r="N3" s="4"/>
      <c r="P3" s="4"/>
      <c r="Q3" s="4"/>
      <c r="R3" s="4"/>
    </row>
    <row r="4" spans="1:18" ht="15.75" x14ac:dyDescent="0.25">
      <c r="A4" s="3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5" t="s">
        <v>3</v>
      </c>
      <c r="N4" s="4"/>
      <c r="P4" s="4"/>
      <c r="Q4" s="4"/>
      <c r="R4" s="4"/>
    </row>
    <row r="5" spans="1:18" ht="15.75" x14ac:dyDescent="0.25">
      <c r="A5" s="80"/>
      <c r="B5" s="80"/>
      <c r="C5" s="80"/>
      <c r="D5" s="80"/>
      <c r="E5" s="4"/>
      <c r="F5" s="4"/>
      <c r="G5" s="4"/>
      <c r="H5" s="4"/>
      <c r="I5" s="4"/>
      <c r="J5" s="4"/>
      <c r="K5" s="4"/>
      <c r="L5" s="4"/>
      <c r="M5" s="5" t="s">
        <v>4</v>
      </c>
      <c r="N5" s="4"/>
      <c r="P5" s="4"/>
      <c r="Q5" s="4"/>
      <c r="R5" s="4"/>
    </row>
    <row r="6" spans="1:18" ht="15.75" x14ac:dyDescent="0.25">
      <c r="A6" s="64"/>
      <c r="B6" s="64"/>
      <c r="C6" s="64"/>
      <c r="D6" s="64"/>
      <c r="E6" s="4"/>
      <c r="F6" s="4"/>
      <c r="G6" s="4"/>
      <c r="H6" s="4"/>
      <c r="I6" s="4"/>
      <c r="J6" s="4"/>
      <c r="K6" s="4"/>
      <c r="L6" s="4"/>
      <c r="M6" s="4"/>
      <c r="N6" s="5"/>
      <c r="O6" s="4"/>
      <c r="P6" s="4"/>
      <c r="Q6" s="4"/>
      <c r="R6" s="4"/>
    </row>
    <row r="7" spans="1:18" ht="15.75" x14ac:dyDescent="0.25">
      <c r="A7" s="81"/>
      <c r="B7" s="81"/>
      <c r="C7" s="81"/>
      <c r="D7" s="81"/>
      <c r="E7" s="4"/>
      <c r="F7" s="4"/>
      <c r="G7" s="4"/>
      <c r="H7" s="4"/>
      <c r="I7" s="4"/>
      <c r="J7" s="4"/>
      <c r="K7" s="25" t="s">
        <v>5</v>
      </c>
      <c r="L7" s="25"/>
      <c r="M7" s="25"/>
      <c r="N7" s="25"/>
      <c r="O7" s="25"/>
      <c r="Q7" s="6"/>
      <c r="R7" s="6"/>
    </row>
    <row r="8" spans="1:18" ht="15.75" x14ac:dyDescent="0.25">
      <c r="A8" s="7"/>
      <c r="B8" s="7"/>
      <c r="C8" s="7"/>
      <c r="D8" s="7"/>
      <c r="E8" s="8"/>
      <c r="F8" s="8"/>
      <c r="G8" s="8"/>
      <c r="H8" s="8"/>
      <c r="I8" s="8"/>
      <c r="J8" s="8"/>
      <c r="K8" s="82" t="s">
        <v>6</v>
      </c>
      <c r="L8" s="82"/>
      <c r="M8" s="82"/>
      <c r="N8" s="82"/>
      <c r="O8" s="82"/>
      <c r="P8" s="10"/>
      <c r="Q8" s="7"/>
      <c r="R8" s="4"/>
    </row>
    <row r="9" spans="1:18" ht="15.75" x14ac:dyDescent="0.25">
      <c r="A9" s="81"/>
      <c r="B9" s="81"/>
      <c r="C9" s="81"/>
      <c r="D9" s="81"/>
      <c r="E9" s="6"/>
      <c r="F9" s="6"/>
      <c r="G9" s="6"/>
      <c r="H9" s="6"/>
      <c r="I9" s="6"/>
      <c r="J9" s="6"/>
      <c r="K9" s="2" t="s">
        <v>7</v>
      </c>
      <c r="L9" s="9"/>
      <c r="M9" s="9"/>
      <c r="N9" s="9"/>
      <c r="O9" s="9"/>
      <c r="P9" s="1"/>
      <c r="Q9" s="9"/>
      <c r="R9" s="9"/>
    </row>
    <row r="10" spans="1:18" ht="15.75" x14ac:dyDescent="0.25">
      <c r="A10" s="3"/>
      <c r="B10" s="10"/>
      <c r="C10" s="10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1"/>
      <c r="Q10" s="3"/>
      <c r="R10" s="4"/>
    </row>
    <row r="11" spans="1:18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77" t="s">
        <v>88</v>
      </c>
      <c r="L11" s="143" t="s">
        <v>83</v>
      </c>
      <c r="M11" s="144"/>
      <c r="N11" s="143" t="s">
        <v>87</v>
      </c>
      <c r="O11" s="144"/>
      <c r="P11" s="1"/>
      <c r="Q11" s="3"/>
      <c r="R11" s="4"/>
    </row>
    <row r="12" spans="1:18" ht="15.75" x14ac:dyDescent="0.25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32"/>
      <c r="N12" s="32"/>
      <c r="O12" s="32"/>
      <c r="P12" s="10"/>
      <c r="Q12" s="3"/>
      <c r="R12" s="4"/>
    </row>
    <row r="13" spans="1:18" ht="15.75" x14ac:dyDescent="0.25">
      <c r="A13" s="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4"/>
      <c r="R13" s="4"/>
    </row>
    <row r="14" spans="1:18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5"/>
      <c r="O14" s="75"/>
      <c r="P14" s="74"/>
      <c r="Q14" s="4"/>
      <c r="R14" s="4"/>
    </row>
    <row r="15" spans="1:18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65"/>
      <c r="P15" s="64"/>
      <c r="Q15" s="4"/>
      <c r="R15" s="4"/>
    </row>
    <row r="16" spans="1:18" ht="30.75" customHeight="1" x14ac:dyDescent="0.25">
      <c r="A16" s="78" t="s">
        <v>84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63"/>
      <c r="Q16" s="4"/>
      <c r="R16" s="4"/>
    </row>
    <row r="17" spans="1:18" ht="19.5" customHeight="1" x14ac:dyDescent="0.25">
      <c r="A17" s="26" t="s">
        <v>8</v>
      </c>
      <c r="B17" s="27" t="s">
        <v>48</v>
      </c>
      <c r="C17" s="26"/>
      <c r="D17" s="84" t="s">
        <v>9</v>
      </c>
      <c r="E17" s="84"/>
      <c r="F17" s="84"/>
      <c r="G17" s="84"/>
      <c r="H17" s="84"/>
      <c r="I17" s="84"/>
      <c r="J17" s="84"/>
      <c r="K17" s="84"/>
      <c r="L17" s="84"/>
      <c r="M17" s="84"/>
      <c r="N17" s="26"/>
      <c r="O17" s="26">
        <v>24283333</v>
      </c>
      <c r="P17" s="26"/>
      <c r="Q17" s="4"/>
      <c r="R17" s="4"/>
    </row>
    <row r="18" spans="1:18" ht="37.5" customHeight="1" x14ac:dyDescent="0.25">
      <c r="A18" s="26"/>
      <c r="B18" s="67" t="s">
        <v>10</v>
      </c>
      <c r="C18" s="26"/>
      <c r="D18" s="85" t="s">
        <v>7</v>
      </c>
      <c r="E18" s="85"/>
      <c r="F18" s="85"/>
      <c r="G18" s="85"/>
      <c r="H18" s="85"/>
      <c r="I18" s="85"/>
      <c r="J18" s="85"/>
      <c r="K18" s="85"/>
      <c r="L18" s="85"/>
      <c r="M18" s="85"/>
      <c r="N18" s="26"/>
      <c r="O18" s="67" t="s">
        <v>11</v>
      </c>
      <c r="P18" s="26"/>
      <c r="Q18" s="4"/>
      <c r="R18" s="4"/>
    </row>
    <row r="19" spans="1:18" ht="27.75" customHeight="1" x14ac:dyDescent="0.25">
      <c r="A19" s="26" t="s">
        <v>12</v>
      </c>
      <c r="B19" s="27" t="s">
        <v>49</v>
      </c>
      <c r="C19" s="26"/>
      <c r="D19" s="84" t="s">
        <v>9</v>
      </c>
      <c r="E19" s="84"/>
      <c r="F19" s="84"/>
      <c r="G19" s="84"/>
      <c r="H19" s="84"/>
      <c r="I19" s="84"/>
      <c r="J19" s="84"/>
      <c r="K19" s="84"/>
      <c r="L19" s="84"/>
      <c r="M19" s="84"/>
      <c r="N19" s="26"/>
      <c r="O19" s="26">
        <v>24283333</v>
      </c>
      <c r="P19" s="26"/>
      <c r="Q19" s="4"/>
      <c r="R19" s="4"/>
    </row>
    <row r="20" spans="1:18" ht="46.5" customHeight="1" x14ac:dyDescent="0.25">
      <c r="A20" s="26"/>
      <c r="B20" s="67" t="s">
        <v>10</v>
      </c>
      <c r="C20" s="26"/>
      <c r="D20" s="85" t="s">
        <v>7</v>
      </c>
      <c r="E20" s="85"/>
      <c r="F20" s="85"/>
      <c r="G20" s="85"/>
      <c r="H20" s="85"/>
      <c r="I20" s="85"/>
      <c r="J20" s="85"/>
      <c r="K20" s="85"/>
      <c r="L20" s="85"/>
      <c r="M20" s="85"/>
      <c r="N20" s="26"/>
      <c r="O20" s="67" t="s">
        <v>11</v>
      </c>
      <c r="P20" s="26"/>
      <c r="Q20" s="4"/>
      <c r="R20" s="4"/>
    </row>
    <row r="21" spans="1:18" ht="49.5" customHeight="1" x14ac:dyDescent="0.25">
      <c r="A21" s="31" t="s">
        <v>13</v>
      </c>
      <c r="B21" s="39" t="s">
        <v>66</v>
      </c>
      <c r="C21" s="40"/>
      <c r="D21" s="86">
        <v>7680</v>
      </c>
      <c r="E21" s="86"/>
      <c r="F21" s="41"/>
      <c r="G21" s="87" t="s">
        <v>50</v>
      </c>
      <c r="H21" s="87"/>
      <c r="I21" s="42"/>
      <c r="J21" s="88" t="s">
        <v>67</v>
      </c>
      <c r="K21" s="88"/>
      <c r="L21" s="88"/>
      <c r="M21" s="88"/>
      <c r="N21" s="43"/>
      <c r="O21" s="44">
        <v>2010000000</v>
      </c>
      <c r="P21" s="26"/>
      <c r="Q21" s="4"/>
      <c r="R21" s="4"/>
    </row>
    <row r="22" spans="1:18" ht="48.75" customHeight="1" x14ac:dyDescent="0.25">
      <c r="A22" s="26"/>
      <c r="B22" s="67" t="s">
        <v>58</v>
      </c>
      <c r="C22" s="29"/>
      <c r="D22" s="85" t="s">
        <v>59</v>
      </c>
      <c r="E22" s="85"/>
      <c r="F22" s="30"/>
      <c r="G22" s="85" t="s">
        <v>14</v>
      </c>
      <c r="H22" s="85"/>
      <c r="I22" s="30"/>
      <c r="J22" s="85" t="s">
        <v>15</v>
      </c>
      <c r="K22" s="85"/>
      <c r="L22" s="85"/>
      <c r="M22" s="85"/>
      <c r="N22" s="26"/>
      <c r="O22" s="67" t="s">
        <v>65</v>
      </c>
      <c r="P22" s="26"/>
      <c r="Q22" s="4"/>
      <c r="R22" s="4"/>
    </row>
    <row r="23" spans="1:18" ht="15.75" x14ac:dyDescent="0.25">
      <c r="A23" s="26" t="s">
        <v>16</v>
      </c>
      <c r="B23" s="89" t="s">
        <v>52</v>
      </c>
      <c r="C23" s="89"/>
      <c r="D23" s="89"/>
      <c r="E23" s="89"/>
      <c r="F23" s="89"/>
      <c r="G23" s="69"/>
      <c r="H23" s="52">
        <f>H24</f>
        <v>2215000</v>
      </c>
      <c r="I23" s="28"/>
      <c r="J23" s="83" t="s">
        <v>17</v>
      </c>
      <c r="K23" s="83"/>
      <c r="L23" s="69"/>
      <c r="M23" s="69"/>
      <c r="N23" s="26"/>
      <c r="O23" s="69"/>
      <c r="P23" s="26"/>
      <c r="Q23" s="4"/>
      <c r="R23" s="4"/>
    </row>
    <row r="24" spans="1:18" ht="15.75" x14ac:dyDescent="0.25">
      <c r="A24" s="26"/>
      <c r="B24" s="68" t="s">
        <v>18</v>
      </c>
      <c r="C24" s="51"/>
      <c r="D24" s="68"/>
      <c r="E24" s="68"/>
      <c r="F24" s="68"/>
      <c r="G24" s="69"/>
      <c r="H24" s="52">
        <f>O46</f>
        <v>2215000</v>
      </c>
      <c r="I24" s="28"/>
      <c r="J24" s="83" t="s">
        <v>19</v>
      </c>
      <c r="K24" s="83"/>
      <c r="L24" s="69"/>
      <c r="M24" s="69"/>
      <c r="N24" s="26"/>
      <c r="O24" s="69"/>
      <c r="P24" s="26"/>
      <c r="Q24" s="4"/>
      <c r="R24" s="4"/>
    </row>
    <row r="25" spans="1:18" ht="15.75" x14ac:dyDescent="0.25">
      <c r="A25" s="26"/>
      <c r="B25" s="68" t="s">
        <v>51</v>
      </c>
      <c r="C25" s="51"/>
      <c r="D25" s="68"/>
      <c r="E25" s="68"/>
      <c r="F25" s="68"/>
      <c r="G25" s="69"/>
      <c r="H25" s="52">
        <v>0</v>
      </c>
      <c r="I25" s="28"/>
      <c r="J25" s="83" t="s">
        <v>19</v>
      </c>
      <c r="K25" s="83"/>
      <c r="L25" s="69"/>
      <c r="M25" s="69"/>
      <c r="N25" s="26"/>
      <c r="O25" s="69"/>
      <c r="P25" s="26"/>
      <c r="Q25" s="4"/>
      <c r="R25" s="4"/>
    </row>
    <row r="26" spans="1:18" ht="137.25" customHeight="1" x14ac:dyDescent="0.25">
      <c r="A26" s="26"/>
      <c r="B26" s="69"/>
      <c r="C26" s="26"/>
      <c r="D26" s="69"/>
      <c r="E26" s="69"/>
      <c r="F26" s="28"/>
      <c r="G26" s="69"/>
      <c r="H26" s="69"/>
      <c r="I26" s="28"/>
      <c r="J26" s="66"/>
      <c r="K26" s="66"/>
      <c r="L26" s="69"/>
      <c r="M26" s="69"/>
      <c r="N26" s="26"/>
      <c r="O26" s="69"/>
      <c r="P26" s="26"/>
      <c r="Q26" s="4"/>
      <c r="R26" s="4"/>
    </row>
    <row r="27" spans="1:18" ht="21" customHeight="1" x14ac:dyDescent="0.25">
      <c r="A27" s="26" t="s">
        <v>20</v>
      </c>
      <c r="B27" s="89" t="s">
        <v>21</v>
      </c>
      <c r="C27" s="89"/>
      <c r="D27" s="89"/>
      <c r="E27" s="89"/>
      <c r="F27" s="28"/>
      <c r="G27" s="69"/>
      <c r="H27" s="69"/>
      <c r="I27" s="28"/>
      <c r="J27" s="66"/>
      <c r="K27" s="66"/>
      <c r="L27" s="69"/>
      <c r="M27" s="69"/>
      <c r="N27" s="26"/>
      <c r="O27" s="69"/>
      <c r="P27" s="26"/>
      <c r="Q27" s="4"/>
      <c r="R27" s="4"/>
    </row>
    <row r="28" spans="1:18" ht="115.5" customHeight="1" x14ac:dyDescent="0.25">
      <c r="A28" s="11"/>
      <c r="B28" s="93" t="s">
        <v>89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4"/>
      <c r="Q28" s="4"/>
      <c r="R28" s="4"/>
    </row>
    <row r="29" spans="1:18" ht="12" customHeight="1" x14ac:dyDescent="0.25">
      <c r="A29" s="11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4"/>
      <c r="Q29" s="4"/>
      <c r="R29" s="4"/>
    </row>
    <row r="30" spans="1:18" ht="15.75" x14ac:dyDescent="0.25">
      <c r="A30" s="26" t="s">
        <v>22</v>
      </c>
      <c r="B30" s="94" t="s">
        <v>53</v>
      </c>
      <c r="C30" s="94"/>
      <c r="D30" s="94"/>
      <c r="E30" s="94"/>
      <c r="F30" s="94"/>
      <c r="G30" s="94"/>
      <c r="H30" s="94"/>
      <c r="I30" s="94"/>
      <c r="J30" s="94"/>
      <c r="K30" s="15"/>
      <c r="L30" s="15"/>
      <c r="M30" s="15"/>
      <c r="N30" s="15"/>
      <c r="O30" s="15"/>
      <c r="P30" s="4"/>
      <c r="Q30" s="4"/>
      <c r="R30" s="4"/>
    </row>
    <row r="31" spans="1:18" ht="15.75" x14ac:dyDescent="0.25">
      <c r="A31" s="70" t="s">
        <v>23</v>
      </c>
      <c r="B31" s="95" t="s">
        <v>54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4"/>
      <c r="Q31" s="4"/>
      <c r="R31" s="4"/>
    </row>
    <row r="32" spans="1:18" ht="49.5" customHeight="1" x14ac:dyDescent="0.25">
      <c r="A32" s="71">
        <v>1</v>
      </c>
      <c r="B32" s="96" t="s">
        <v>68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4"/>
      <c r="Q32" s="4"/>
      <c r="R32" s="4"/>
    </row>
    <row r="33" spans="1:18" ht="15.7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4"/>
      <c r="Q33" s="4"/>
      <c r="R33" s="4"/>
    </row>
    <row r="34" spans="1:18" ht="15.75" x14ac:dyDescent="0.25">
      <c r="A34" s="26" t="s">
        <v>24</v>
      </c>
      <c r="B34" s="4" t="s">
        <v>25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4"/>
      <c r="Q34" s="4"/>
      <c r="R34" s="4"/>
    </row>
    <row r="35" spans="1:18" ht="32.25" customHeight="1" x14ac:dyDescent="0.25">
      <c r="A35" s="17"/>
      <c r="B35" s="97" t="s">
        <v>69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3"/>
      <c r="Q35" s="3"/>
      <c r="R35" s="3"/>
    </row>
    <row r="36" spans="1:18" ht="14.25" customHeight="1" x14ac:dyDescent="0.25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3"/>
      <c r="Q36" s="3"/>
      <c r="R36" s="3"/>
    </row>
    <row r="37" spans="1:18" ht="15.75" x14ac:dyDescent="0.25">
      <c r="A37" s="53" t="s">
        <v>26</v>
      </c>
      <c r="B37" s="3" t="s">
        <v>27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3"/>
      <c r="Q37" s="3"/>
      <c r="R37" s="3"/>
    </row>
    <row r="38" spans="1:18" ht="15.75" x14ac:dyDescent="0.25">
      <c r="A38" s="33" t="s">
        <v>28</v>
      </c>
      <c r="B38" s="98" t="s">
        <v>29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14"/>
      <c r="Q38" s="19"/>
      <c r="R38" s="19"/>
    </row>
    <row r="39" spans="1:18" ht="55.5" customHeight="1" x14ac:dyDescent="0.25">
      <c r="A39" s="71">
        <v>1</v>
      </c>
      <c r="B39" s="96" t="s">
        <v>68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14"/>
      <c r="Q39" s="19"/>
      <c r="R39" s="19"/>
    </row>
    <row r="40" spans="1:18" ht="9.75" customHeight="1" x14ac:dyDescent="0.25">
      <c r="A40" s="16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20"/>
      <c r="Q40" s="4"/>
      <c r="R40" s="4"/>
    </row>
    <row r="41" spans="1:18" ht="15.75" customHeight="1" x14ac:dyDescent="0.25">
      <c r="A41" s="54" t="s">
        <v>30</v>
      </c>
      <c r="B41" s="76" t="s">
        <v>31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4"/>
      <c r="R41" s="4"/>
    </row>
    <row r="42" spans="1:18" ht="31.5" x14ac:dyDescent="0.25">
      <c r="A42" s="71" t="s">
        <v>23</v>
      </c>
      <c r="B42" s="98" t="s">
        <v>31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71" t="s">
        <v>32</v>
      </c>
      <c r="N42" s="71" t="s">
        <v>33</v>
      </c>
      <c r="O42" s="71" t="s">
        <v>34</v>
      </c>
      <c r="P42" s="21"/>
      <c r="Q42" s="4"/>
      <c r="R42" s="4"/>
    </row>
    <row r="43" spans="1:18" ht="15.75" x14ac:dyDescent="0.25">
      <c r="A43" s="71">
        <v>1</v>
      </c>
      <c r="B43" s="90">
        <v>2</v>
      </c>
      <c r="C43" s="91"/>
      <c r="D43" s="91"/>
      <c r="E43" s="91"/>
      <c r="F43" s="91"/>
      <c r="G43" s="91"/>
      <c r="H43" s="91"/>
      <c r="I43" s="91"/>
      <c r="J43" s="91"/>
      <c r="K43" s="91"/>
      <c r="L43" s="92"/>
      <c r="M43" s="71">
        <v>3</v>
      </c>
      <c r="N43" s="71">
        <v>4</v>
      </c>
      <c r="O43" s="71">
        <v>4</v>
      </c>
      <c r="P43" s="21"/>
      <c r="Q43" s="4"/>
      <c r="R43" s="4"/>
    </row>
    <row r="44" spans="1:18" ht="51.75" customHeight="1" x14ac:dyDescent="0.25">
      <c r="A44" s="71">
        <v>1</v>
      </c>
      <c r="B44" s="105" t="s">
        <v>68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7"/>
      <c r="M44" s="56">
        <f>2215000</f>
        <v>2215000</v>
      </c>
      <c r="N44" s="45"/>
      <c r="O44" s="48">
        <f>M44</f>
        <v>2215000</v>
      </c>
      <c r="P44" s="21"/>
      <c r="Q44" s="4"/>
      <c r="R44" s="4"/>
    </row>
    <row r="45" spans="1:18" s="59" customFormat="1" ht="25.5" hidden="1" customHeight="1" x14ac:dyDescent="0.25">
      <c r="A45" s="73">
        <v>2</v>
      </c>
      <c r="B45" s="105" t="s">
        <v>80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7"/>
      <c r="M45" s="57">
        <v>0</v>
      </c>
      <c r="N45" s="58"/>
      <c r="O45" s="57">
        <f>M45</f>
        <v>0</v>
      </c>
      <c r="P45" s="21"/>
      <c r="Q45" s="5"/>
      <c r="R45" s="5"/>
    </row>
    <row r="46" spans="1:18" ht="15.75" x14ac:dyDescent="0.25">
      <c r="A46" s="108" t="s">
        <v>34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47">
        <f>M44+M45</f>
        <v>2215000</v>
      </c>
      <c r="N46" s="47">
        <v>0</v>
      </c>
      <c r="O46" s="47">
        <f>O44+O45</f>
        <v>2215000</v>
      </c>
      <c r="P46" s="21"/>
      <c r="Q46" s="4"/>
      <c r="R46" s="4"/>
    </row>
    <row r="47" spans="1:18" ht="12.75" customHeight="1" x14ac:dyDescent="0.25">
      <c r="A47" s="16"/>
      <c r="B47" s="16"/>
      <c r="C47" s="16"/>
      <c r="D47" s="16"/>
      <c r="E47" s="16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4"/>
      <c r="R47" s="4"/>
    </row>
    <row r="48" spans="1:18" ht="25.5" customHeight="1" x14ac:dyDescent="0.25">
      <c r="A48" s="16" t="s">
        <v>35</v>
      </c>
      <c r="B48" s="109" t="s">
        <v>36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22"/>
      <c r="Q48" s="4"/>
      <c r="R48" s="4"/>
    </row>
    <row r="49" spans="1:18" ht="31.5" x14ac:dyDescent="0.25">
      <c r="A49" s="71" t="s">
        <v>23</v>
      </c>
      <c r="B49" s="98" t="s">
        <v>60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71" t="s">
        <v>32</v>
      </c>
      <c r="N49" s="71" t="s">
        <v>33</v>
      </c>
      <c r="O49" s="71" t="s">
        <v>34</v>
      </c>
      <c r="P49" s="3"/>
      <c r="Q49" s="3"/>
      <c r="R49" s="4"/>
    </row>
    <row r="50" spans="1:18" ht="15.75" x14ac:dyDescent="0.25">
      <c r="A50" s="71">
        <v>1</v>
      </c>
      <c r="B50" s="110">
        <v>2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71">
        <v>3</v>
      </c>
      <c r="N50" s="71">
        <v>4</v>
      </c>
      <c r="O50" s="71">
        <v>4</v>
      </c>
      <c r="P50" s="3"/>
      <c r="Q50" s="3"/>
      <c r="R50" s="4"/>
    </row>
    <row r="51" spans="1:18" ht="15.75" x14ac:dyDescent="0.25">
      <c r="A51" s="71">
        <v>1</v>
      </c>
      <c r="B51" s="111" t="s">
        <v>86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48">
        <f>M46</f>
        <v>2215000</v>
      </c>
      <c r="N51" s="45"/>
      <c r="O51" s="48">
        <f>M51</f>
        <v>2215000</v>
      </c>
      <c r="P51" s="3"/>
      <c r="Q51" s="3"/>
      <c r="R51" s="4"/>
    </row>
    <row r="52" spans="1:18" ht="15.75" x14ac:dyDescent="0.25">
      <c r="A52" s="112" t="s">
        <v>34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47">
        <f>M51</f>
        <v>2215000</v>
      </c>
      <c r="N52" s="47">
        <v>0</v>
      </c>
      <c r="O52" s="47">
        <f>M52</f>
        <v>2215000</v>
      </c>
      <c r="P52" s="23"/>
      <c r="Q52" s="3"/>
      <c r="R52" s="4"/>
    </row>
    <row r="53" spans="1:18" ht="12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38.25" customHeight="1" x14ac:dyDescent="0.25">
      <c r="A54" s="55" t="s">
        <v>37</v>
      </c>
      <c r="B54" s="4" t="s">
        <v>38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31.5" x14ac:dyDescent="0.25">
      <c r="A55" s="34" t="s">
        <v>28</v>
      </c>
      <c r="B55" s="113" t="s">
        <v>61</v>
      </c>
      <c r="C55" s="114"/>
      <c r="D55" s="114"/>
      <c r="E55" s="114"/>
      <c r="F55" s="115"/>
      <c r="G55" s="113" t="s">
        <v>62</v>
      </c>
      <c r="H55" s="114"/>
      <c r="I55" s="115"/>
      <c r="J55" s="113" t="s">
        <v>63</v>
      </c>
      <c r="K55" s="114"/>
      <c r="L55" s="115"/>
      <c r="M55" s="71" t="s">
        <v>32</v>
      </c>
      <c r="N55" s="71" t="s">
        <v>33</v>
      </c>
      <c r="O55" s="71" t="s">
        <v>34</v>
      </c>
      <c r="P55" s="4"/>
      <c r="Q55" s="4"/>
      <c r="R55" s="4"/>
    </row>
    <row r="56" spans="1:18" ht="15.75" x14ac:dyDescent="0.25">
      <c r="A56" s="36">
        <v>1</v>
      </c>
      <c r="B56" s="99">
        <v>2</v>
      </c>
      <c r="C56" s="100"/>
      <c r="D56" s="100"/>
      <c r="E56" s="100"/>
      <c r="F56" s="101"/>
      <c r="G56" s="102">
        <v>3</v>
      </c>
      <c r="H56" s="103"/>
      <c r="I56" s="104"/>
      <c r="J56" s="102">
        <v>4</v>
      </c>
      <c r="K56" s="103"/>
      <c r="L56" s="104"/>
      <c r="M56" s="36">
        <v>5</v>
      </c>
      <c r="N56" s="36">
        <v>6</v>
      </c>
      <c r="O56" s="36">
        <v>7</v>
      </c>
      <c r="P56" s="4"/>
      <c r="Q56" s="4"/>
      <c r="R56" s="4"/>
    </row>
    <row r="57" spans="1:18" ht="15.75" customHeight="1" x14ac:dyDescent="0.25">
      <c r="A57" s="37">
        <v>1</v>
      </c>
      <c r="B57" s="119" t="s">
        <v>44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4"/>
      <c r="Q57" s="4"/>
      <c r="R57" s="4"/>
    </row>
    <row r="58" spans="1:18" ht="27" customHeight="1" x14ac:dyDescent="0.25">
      <c r="A58" s="35">
        <v>1</v>
      </c>
      <c r="B58" s="121" t="s">
        <v>70</v>
      </c>
      <c r="C58" s="122"/>
      <c r="D58" s="122"/>
      <c r="E58" s="122"/>
      <c r="F58" s="123"/>
      <c r="G58" s="124" t="s">
        <v>19</v>
      </c>
      <c r="H58" s="125"/>
      <c r="I58" s="126"/>
      <c r="J58" s="124" t="s">
        <v>42</v>
      </c>
      <c r="K58" s="125"/>
      <c r="L58" s="126"/>
      <c r="M58" s="46">
        <f>M44</f>
        <v>2215000</v>
      </c>
      <c r="N58" s="46"/>
      <c r="O58" s="46">
        <f>M58</f>
        <v>2215000</v>
      </c>
      <c r="P58" s="4"/>
      <c r="Q58" s="4"/>
      <c r="R58" s="4"/>
    </row>
    <row r="59" spans="1:18" ht="15" customHeight="1" x14ac:dyDescent="0.25">
      <c r="A59" s="37">
        <v>2</v>
      </c>
      <c r="B59" s="127" t="s">
        <v>39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9"/>
      <c r="P59" s="4"/>
      <c r="Q59" s="4"/>
      <c r="R59" s="4"/>
    </row>
    <row r="60" spans="1:18" ht="15" customHeight="1" x14ac:dyDescent="0.25">
      <c r="A60" s="35">
        <v>1</v>
      </c>
      <c r="B60" s="130" t="s">
        <v>71</v>
      </c>
      <c r="C60" s="131"/>
      <c r="D60" s="131"/>
      <c r="E60" s="131"/>
      <c r="F60" s="132"/>
      <c r="G60" s="133" t="s">
        <v>64</v>
      </c>
      <c r="H60" s="134"/>
      <c r="I60" s="135"/>
      <c r="J60" s="133" t="s">
        <v>72</v>
      </c>
      <c r="K60" s="134"/>
      <c r="L60" s="135"/>
      <c r="M60" s="35">
        <v>2</v>
      </c>
      <c r="N60" s="35"/>
      <c r="O60" s="35">
        <v>2</v>
      </c>
      <c r="P60" s="4"/>
      <c r="Q60" s="4"/>
      <c r="R60" s="4"/>
    </row>
    <row r="61" spans="1:18" ht="15" customHeight="1" x14ac:dyDescent="0.25">
      <c r="A61" s="37">
        <v>3</v>
      </c>
      <c r="B61" s="127" t="s">
        <v>40</v>
      </c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4"/>
      <c r="Q61" s="4"/>
      <c r="R61" s="4"/>
    </row>
    <row r="62" spans="1:18" ht="21" customHeight="1" x14ac:dyDescent="0.25">
      <c r="A62" s="35">
        <v>1</v>
      </c>
      <c r="B62" s="130" t="s">
        <v>73</v>
      </c>
      <c r="C62" s="131"/>
      <c r="D62" s="131"/>
      <c r="E62" s="131"/>
      <c r="F62" s="132"/>
      <c r="G62" s="133" t="s">
        <v>19</v>
      </c>
      <c r="H62" s="134"/>
      <c r="I62" s="135"/>
      <c r="J62" s="133" t="s">
        <v>43</v>
      </c>
      <c r="K62" s="134"/>
      <c r="L62" s="135"/>
      <c r="M62" s="46">
        <f>M58/M60</f>
        <v>1107500</v>
      </c>
      <c r="N62" s="38"/>
      <c r="O62" s="46">
        <f>M62</f>
        <v>1107500</v>
      </c>
      <c r="P62" s="4"/>
      <c r="Q62" s="4"/>
      <c r="R62" s="4"/>
    </row>
    <row r="63" spans="1:18" ht="15" customHeight="1" x14ac:dyDescent="0.25">
      <c r="A63" s="37">
        <v>4</v>
      </c>
      <c r="B63" s="127" t="s">
        <v>41</v>
      </c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9"/>
      <c r="P63" s="4"/>
      <c r="Q63" s="4"/>
      <c r="R63" s="4"/>
    </row>
    <row r="64" spans="1:18" ht="38.25" customHeight="1" x14ac:dyDescent="0.25">
      <c r="A64" s="35">
        <v>1</v>
      </c>
      <c r="B64" s="105" t="s">
        <v>74</v>
      </c>
      <c r="C64" s="106"/>
      <c r="D64" s="106"/>
      <c r="E64" s="106"/>
      <c r="F64" s="107"/>
      <c r="G64" s="116" t="s">
        <v>45</v>
      </c>
      <c r="H64" s="117"/>
      <c r="I64" s="118"/>
      <c r="J64" s="116" t="s">
        <v>43</v>
      </c>
      <c r="K64" s="117"/>
      <c r="L64" s="118"/>
      <c r="M64" s="62">
        <f>M58*100/2213663</f>
        <v>100.06039763053364</v>
      </c>
      <c r="N64" s="60"/>
      <c r="O64" s="61">
        <f>M64</f>
        <v>100.06039763053364</v>
      </c>
      <c r="P64" s="4"/>
      <c r="Q64" s="4"/>
      <c r="R64" s="4"/>
    </row>
    <row r="65" spans="1:1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3.5" customHeight="1" x14ac:dyDescent="0.25">
      <c r="A66" s="140" t="s">
        <v>82</v>
      </c>
      <c r="B66" s="140"/>
      <c r="C66" s="140"/>
      <c r="D66" s="140"/>
      <c r="E66" s="140"/>
      <c r="F66" s="140"/>
      <c r="G66" s="4"/>
      <c r="H66" s="137"/>
      <c r="I66" s="137"/>
      <c r="J66" s="137"/>
      <c r="K66" s="4"/>
      <c r="L66" s="141" t="s">
        <v>81</v>
      </c>
      <c r="M66" s="141"/>
      <c r="N66" s="141"/>
      <c r="O66" s="141"/>
      <c r="P66" s="4"/>
      <c r="Q66" s="4"/>
      <c r="R66" s="4"/>
    </row>
    <row r="67" spans="1:18" ht="15.75" x14ac:dyDescent="0.25">
      <c r="A67" s="142"/>
      <c r="B67" s="142"/>
      <c r="C67" s="142"/>
      <c r="D67" s="142"/>
      <c r="E67" s="142"/>
      <c r="F67" s="142"/>
      <c r="G67" s="4"/>
      <c r="H67" s="139" t="s">
        <v>46</v>
      </c>
      <c r="I67" s="139"/>
      <c r="J67" s="139"/>
      <c r="K67" s="4"/>
      <c r="L67" s="139" t="s">
        <v>79</v>
      </c>
      <c r="M67" s="139"/>
      <c r="N67" s="139"/>
      <c r="O67" s="139"/>
      <c r="P67" s="4"/>
      <c r="Q67" s="4"/>
      <c r="R67" s="4"/>
    </row>
    <row r="68" spans="1:1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5.75" x14ac:dyDescent="0.25">
      <c r="A70" s="4"/>
      <c r="B70" s="49" t="s">
        <v>47</v>
      </c>
      <c r="C70" s="49"/>
      <c r="D70" s="49"/>
      <c r="E70" s="49"/>
      <c r="F70" s="4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9.5" customHeight="1" x14ac:dyDescent="0.25">
      <c r="A71" s="4"/>
      <c r="B71" s="136" t="s">
        <v>55</v>
      </c>
      <c r="C71" s="136"/>
      <c r="D71" s="136"/>
      <c r="E71" s="136"/>
      <c r="F71" s="13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5.75" x14ac:dyDescent="0.25">
      <c r="A72" s="4"/>
      <c r="B72" s="6" t="s">
        <v>57</v>
      </c>
      <c r="C72" s="6"/>
      <c r="D72" s="6"/>
      <c r="E72" s="4"/>
      <c r="F72" s="4"/>
      <c r="G72" s="4"/>
      <c r="H72" s="24"/>
      <c r="I72" s="24"/>
      <c r="J72" s="24"/>
      <c r="K72" s="4"/>
      <c r="L72" s="137" t="s">
        <v>78</v>
      </c>
      <c r="M72" s="137"/>
      <c r="N72" s="137"/>
      <c r="O72" s="137"/>
      <c r="P72" s="4"/>
      <c r="Q72" s="4"/>
      <c r="R72" s="4"/>
    </row>
    <row r="73" spans="1:18" ht="15.75" x14ac:dyDescent="0.25">
      <c r="A73" s="4"/>
      <c r="B73" s="4" t="s">
        <v>56</v>
      </c>
      <c r="C73" s="4"/>
      <c r="D73" s="4"/>
      <c r="E73" s="4"/>
      <c r="F73" s="4"/>
      <c r="G73" s="4"/>
      <c r="H73" s="138" t="s">
        <v>46</v>
      </c>
      <c r="I73" s="138"/>
      <c r="J73" s="138"/>
      <c r="K73" s="4"/>
      <c r="L73" s="139" t="s">
        <v>79</v>
      </c>
      <c r="M73" s="139"/>
      <c r="N73" s="139"/>
      <c r="O73" s="139"/>
      <c r="P73" s="4"/>
      <c r="Q73" s="4"/>
      <c r="R73" s="4"/>
    </row>
    <row r="74" spans="1:1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8" ht="15.75" x14ac:dyDescent="0.25">
      <c r="A76" s="4" t="s">
        <v>77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8" ht="15.75" x14ac:dyDescent="0.25">
      <c r="A77" s="3" t="s">
        <v>75</v>
      </c>
      <c r="B77" s="3"/>
      <c r="C77" s="3"/>
      <c r="D77" s="4" t="s">
        <v>85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8" x14ac:dyDescent="0.25">
      <c r="A79" t="s">
        <v>76</v>
      </c>
      <c r="B79" s="50"/>
    </row>
  </sheetData>
  <mergeCells count="69">
    <mergeCell ref="B71:F71"/>
    <mergeCell ref="L72:O72"/>
    <mergeCell ref="H73:J73"/>
    <mergeCell ref="L73:O73"/>
    <mergeCell ref="A66:F66"/>
    <mergeCell ref="H66:J66"/>
    <mergeCell ref="L66:O66"/>
    <mergeCell ref="A67:F67"/>
    <mergeCell ref="H67:J67"/>
    <mergeCell ref="L67:O67"/>
    <mergeCell ref="B64:F64"/>
    <mergeCell ref="G64:I64"/>
    <mergeCell ref="J64:L64"/>
    <mergeCell ref="B57:O57"/>
    <mergeCell ref="B58:F58"/>
    <mergeCell ref="G58:I58"/>
    <mergeCell ref="J58:L58"/>
    <mergeCell ref="B59:O59"/>
    <mergeCell ref="B60:F60"/>
    <mergeCell ref="G60:I60"/>
    <mergeCell ref="J60:L60"/>
    <mergeCell ref="B61:O61"/>
    <mergeCell ref="B62:F62"/>
    <mergeCell ref="G62:I62"/>
    <mergeCell ref="J62:L62"/>
    <mergeCell ref="B63:O63"/>
    <mergeCell ref="B56:F56"/>
    <mergeCell ref="G56:I56"/>
    <mergeCell ref="J56:L56"/>
    <mergeCell ref="B44:L44"/>
    <mergeCell ref="B45:L45"/>
    <mergeCell ref="A46:L46"/>
    <mergeCell ref="B48:O48"/>
    <mergeCell ref="B49:L49"/>
    <mergeCell ref="B50:L50"/>
    <mergeCell ref="B51:L51"/>
    <mergeCell ref="A52:L52"/>
    <mergeCell ref="B55:F55"/>
    <mergeCell ref="G55:I55"/>
    <mergeCell ref="J55:L55"/>
    <mergeCell ref="B43:L43"/>
    <mergeCell ref="J25:K25"/>
    <mergeCell ref="B27:E27"/>
    <mergeCell ref="B28:O28"/>
    <mergeCell ref="B30:J30"/>
    <mergeCell ref="B31:O31"/>
    <mergeCell ref="B32:O32"/>
    <mergeCell ref="B35:O35"/>
    <mergeCell ref="B38:O38"/>
    <mergeCell ref="B39:O39"/>
    <mergeCell ref="B42:L42"/>
    <mergeCell ref="J24:K24"/>
    <mergeCell ref="D17:M17"/>
    <mergeCell ref="D18:M18"/>
    <mergeCell ref="D19:M19"/>
    <mergeCell ref="D20:M20"/>
    <mergeCell ref="D21:E21"/>
    <mergeCell ref="G21:H21"/>
    <mergeCell ref="J21:M21"/>
    <mergeCell ref="D22:E22"/>
    <mergeCell ref="G22:H22"/>
    <mergeCell ref="J22:M22"/>
    <mergeCell ref="B23:F23"/>
    <mergeCell ref="J23:K23"/>
    <mergeCell ref="A16:O16"/>
    <mergeCell ref="A5:D5"/>
    <mergeCell ref="A7:D7"/>
    <mergeCell ref="K8:O8"/>
    <mergeCell ref="A9:D9"/>
  </mergeCells>
  <pageMargins left="0.7" right="0.7" top="0.75" bottom="0.75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 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2025-01-08T10:37:41Z</cp:lastPrinted>
  <dcterms:created xsi:type="dcterms:W3CDTF">2022-07-31T18:05:51Z</dcterms:created>
  <dcterms:modified xsi:type="dcterms:W3CDTF">2025-01-29T12:57:25Z</dcterms:modified>
</cp:coreProperties>
</file>